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nnapakkumuse vorm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<sst xmlns="http://schemas.openxmlformats.org/spreadsheetml/2006/main" count="25" uniqueCount="21">
  <si>
    <t xml:space="preserve">HINNAPAKKUMUSE VORM</t>
  </si>
  <si>
    <t xml:space="preserve">Hankedokumentide lisa 1</t>
  </si>
  <si>
    <t xml:space="preserve">Ess-soo taastamisala parandustööd</t>
  </si>
  <si>
    <t xml:space="preserve">Hinnapakkumus</t>
  </si>
  <si>
    <t xml:space="preserve">Pakkuja nimi ja registrikood: AS Valmap Grupp, registrikood 10251602</t>
  </si>
  <si>
    <r>
      <rPr>
        <sz val="10"/>
        <color rgb="FF000000"/>
        <rFont val="Arial"/>
        <family val="2"/>
        <charset val="186"/>
      </rPr>
      <t xml:space="preserve">Olles tutvunud </t>
    </r>
    <r>
      <rPr>
        <i val="true"/>
        <sz val="10"/>
        <color rgb="FF000000"/>
        <rFont val="Arial"/>
        <family val="2"/>
        <charset val="186"/>
      </rPr>
      <t xml:space="preserve">Ess-soo taastamisala parandustööde </t>
    </r>
    <r>
      <rPr>
        <sz val="10"/>
        <color rgb="FF000000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</si>
  <si>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 xml:space="preserve">Jrk. nr.</t>
  </si>
  <si>
    <t xml:space="preserve">Töö kirjeldus</t>
  </si>
  <si>
    <t xml:space="preserve">Ühik</t>
  </si>
  <si>
    <t xml:space="preserve">Maht</t>
  </si>
  <si>
    <t xml:space="preserve">Ühiku hind; €</t>
  </si>
  <si>
    <t xml:space="preserve">Summa; €</t>
  </si>
  <si>
    <t xml:space="preserve"> Paisu ID 8359 parandustööd</t>
  </si>
  <si>
    <t xml:space="preserve">tk</t>
  </si>
  <si>
    <t xml:space="preserve"> Paisu ID 8283 rajamine</t>
  </si>
  <si>
    <t xml:space="preserve"> Paisu ID 8357 seadedrenaaži kaevregulaatori rajamine</t>
  </si>
  <si>
    <t xml:space="preserve"> Paisu ID 8358 parandustööd</t>
  </si>
  <si>
    <t xml:space="preserve">Paisu ID 8388 ülevoolu kindlustamine </t>
  </si>
  <si>
    <t xml:space="preserve">MAKSUMUS KOKKU</t>
  </si>
  <si>
    <t xml:space="preserve">KÄIBEMAKS</t>
  </si>
  <si>
    <t xml:space="preserve">KOKKU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</si>
</sst>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16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b val="true"/>
      <sz val="12"/>
      <color rgb="FF000000"/>
      <name val="Times New Roman"/>
      <family val="1"/>
      <charset val="186"/>
    </font>
    <font>
      <i val="true"/>
      <sz val="12"/>
      <color rgb="FF000000"/>
      <name val="Times New Roman"/>
      <family val="1"/>
      <charset val="186"/>
    </font>
    <font>
      <b val="true"/>
      <i val="true"/>
      <sz val="14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i val="true"/>
      <sz val="10"/>
      <color rgb="FF000000"/>
      <name val="Arial"/>
      <family val="2"/>
      <charset val="186"/>
    </font>
    <font>
      <b val="true"/>
      <u val="single"/>
      <sz val="10"/>
      <color rgb="FF000000"/>
      <name val="Arial"/>
      <family val="2"/>
      <charset val="186"/>
    </font>
    <font>
      <b val="true"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 2" xfId="21"/>
    <cellStyle name="Normal 3 2 4" xfId="22"/>
    <cellStyle name="Normal 3 2 4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17280</xdr:colOff>
      <xdr:row>2</xdr:row>
      <xdr:rowOff>66600</xdr:rowOff>
    </xdr:from>
    <xdr:to>
      <xdr:col>2</xdr:col>
      <xdr:colOff>1038600</xdr:colOff>
      <xdr:row>2</xdr:row>
      <xdr:rowOff>775440</xdr:rowOff>
    </xdr:to>
    <xdr:pic>
      <xdr:nvPicPr>
        <xdr:cNvPr id="0" name="Pilt 2" descr=""/>
        <xdr:cNvPicPr/>
      </xdr:nvPicPr>
      <xdr:blipFill>
        <a:blip r:embed="rId1"/>
        <a:stretch/>
      </xdr:blipFill>
      <xdr:spPr>
        <a:xfrm>
          <a:off x="209520" y="453600"/>
          <a:ext cx="1342080" cy="708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ColWidth="9.28125" defaultRowHeight="11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4.55"/>
    <col collapsed="false" customWidth="true" hidden="false" outlineLevel="0" max="3" min="3" style="1" width="59.45"/>
    <col collapsed="false" customWidth="true" hidden="false" outlineLevel="0" max="4" min="4" style="2" width="8"/>
    <col collapsed="false" customWidth="true" hidden="false" outlineLevel="0" max="5" min="5" style="1" width="9.46"/>
    <col collapsed="false" customWidth="true" hidden="false" outlineLevel="0" max="6" min="6" style="1" width="9.73"/>
    <col collapsed="false" customWidth="true" hidden="false" outlineLevel="0" max="7" min="7" style="1" width="14.01"/>
    <col collapsed="false" customWidth="true" hidden="false" outlineLevel="0" max="8" min="8" style="1" width="4.55"/>
    <col collapsed="false" customWidth="false" hidden="false" outlineLevel="0" max="11" min="9" style="1" width="9.27"/>
    <col collapsed="false" customWidth="true" hidden="false" outlineLevel="0" max="12" min="12" style="1" width="18.82"/>
    <col collapsed="false" customWidth="true" hidden="false" outlineLevel="0" max="13" min="13" style="1" width="21.28"/>
    <col collapsed="false" customWidth="false" hidden="false" outlineLevel="0" max="1024" min="14" style="1" width="9.27"/>
  </cols>
  <sheetData>
    <row r="1" customFormat="false" ht="15" hidden="false" customHeight="false" outlineLevel="0" collapsed="false">
      <c r="A1" s="3"/>
      <c r="B1" s="4" t="s">
        <v>0</v>
      </c>
      <c r="C1" s="4"/>
      <c r="D1" s="5" t="s">
        <v>1</v>
      </c>
      <c r="E1" s="5"/>
      <c r="F1" s="5"/>
      <c r="G1" s="5"/>
      <c r="H1" s="3"/>
    </row>
    <row r="2" customFormat="false" ht="15.5" hidden="false" customHeight="false" outlineLevel="0" collapsed="false">
      <c r="A2" s="3"/>
      <c r="B2" s="6" t="s">
        <v>2</v>
      </c>
      <c r="C2" s="6"/>
      <c r="D2" s="6"/>
      <c r="E2" s="3"/>
      <c r="F2" s="3"/>
      <c r="G2" s="3"/>
      <c r="H2" s="3"/>
    </row>
    <row r="3" customFormat="false" ht="64" hidden="false" customHeight="true" outlineLevel="0" collapsed="false">
      <c r="A3" s="3"/>
      <c r="B3" s="3"/>
      <c r="C3" s="3"/>
      <c r="D3" s="7"/>
      <c r="E3" s="3"/>
      <c r="F3" s="3"/>
      <c r="G3" s="3"/>
      <c r="H3" s="3"/>
    </row>
    <row r="4" customFormat="false" ht="52.5" hidden="false" customHeight="true" outlineLevel="0" collapsed="false">
      <c r="A4" s="3"/>
      <c r="B4" s="8" t="s">
        <v>3</v>
      </c>
      <c r="C4" s="8"/>
      <c r="D4" s="7"/>
      <c r="E4" s="3"/>
      <c r="F4" s="3"/>
      <c r="G4" s="3"/>
      <c r="H4" s="3"/>
    </row>
    <row r="5" customFormat="false" ht="22.5" hidden="false" customHeight="true" outlineLevel="0" collapsed="false">
      <c r="A5" s="3"/>
      <c r="B5" s="9" t="s">
        <v>4</v>
      </c>
      <c r="C5" s="9"/>
      <c r="D5" s="7"/>
      <c r="E5" s="3"/>
      <c r="F5" s="3"/>
      <c r="G5" s="3"/>
      <c r="H5" s="3"/>
    </row>
    <row r="6" customFormat="false" ht="14.5" hidden="false" customHeight="true" outlineLevel="0" collapsed="false">
      <c r="A6" s="3"/>
      <c r="B6" s="10"/>
      <c r="C6" s="3"/>
      <c r="D6" s="7"/>
      <c r="E6" s="3"/>
      <c r="F6" s="3"/>
      <c r="G6" s="3"/>
      <c r="H6" s="3"/>
    </row>
    <row r="7" customFormat="false" ht="31.5" hidden="false" customHeight="true" outlineLevel="0" collapsed="false">
      <c r="A7" s="3"/>
      <c r="B7" s="11" t="s">
        <v>5</v>
      </c>
      <c r="C7" s="11"/>
      <c r="D7" s="11"/>
      <c r="E7" s="11"/>
      <c r="F7" s="11"/>
      <c r="G7" s="11"/>
      <c r="H7" s="3"/>
    </row>
    <row r="8" customFormat="false" ht="23.5" hidden="false" customHeight="true" outlineLevel="0" collapsed="false">
      <c r="A8" s="3"/>
      <c r="B8" s="12"/>
      <c r="C8" s="12"/>
      <c r="D8" s="13"/>
      <c r="E8" s="13"/>
      <c r="F8" s="13"/>
      <c r="G8" s="13"/>
      <c r="H8" s="3"/>
    </row>
    <row r="9" customFormat="false" ht="27" hidden="false" customHeight="true" outlineLevel="0" collapsed="false">
      <c r="A9" s="3"/>
      <c r="B9" s="14" t="s">
        <v>6</v>
      </c>
      <c r="C9" s="15" t="s">
        <v>7</v>
      </c>
      <c r="D9" s="15" t="s">
        <v>8</v>
      </c>
      <c r="E9" s="15" t="s">
        <v>9</v>
      </c>
      <c r="F9" s="14" t="s">
        <v>10</v>
      </c>
      <c r="G9" s="15" t="s">
        <v>11</v>
      </c>
      <c r="H9" s="3"/>
    </row>
    <row r="10" s="23" customFormat="true" ht="22.5" hidden="false" customHeight="true" outlineLevel="0" collapsed="false">
      <c r="A10" s="16"/>
      <c r="B10" s="17" t="n">
        <v>1</v>
      </c>
      <c r="C10" s="18" t="s">
        <v>12</v>
      </c>
      <c r="D10" s="17" t="s">
        <v>13</v>
      </c>
      <c r="E10" s="19" t="n">
        <v>1</v>
      </c>
      <c r="F10" s="20" t="n">
        <v>1600</v>
      </c>
      <c r="G10" s="20" t="n">
        <f aca="false">F10*E10</f>
        <v>1600</v>
      </c>
      <c r="H10" s="21"/>
      <c r="I10" s="22"/>
      <c r="J10" s="22"/>
      <c r="K10" s="22"/>
      <c r="L10" s="1"/>
      <c r="M10" s="22"/>
    </row>
    <row r="11" s="23" customFormat="true" ht="22.5" hidden="false" customHeight="true" outlineLevel="0" collapsed="false">
      <c r="A11" s="16"/>
      <c r="B11" s="17" t="n">
        <v>2</v>
      </c>
      <c r="C11" s="18" t="s">
        <v>14</v>
      </c>
      <c r="D11" s="17" t="s">
        <v>13</v>
      </c>
      <c r="E11" s="19" t="n">
        <v>1</v>
      </c>
      <c r="F11" s="20" t="n">
        <v>1600</v>
      </c>
      <c r="G11" s="20" t="n">
        <f aca="false">F11*E11</f>
        <v>1600</v>
      </c>
      <c r="H11" s="21"/>
      <c r="I11" s="22"/>
      <c r="J11" s="22"/>
      <c r="K11" s="22"/>
      <c r="L11" s="22"/>
      <c r="M11" s="22"/>
    </row>
    <row r="12" s="23" customFormat="true" ht="22.5" hidden="false" customHeight="true" outlineLevel="0" collapsed="false">
      <c r="A12" s="16"/>
      <c r="B12" s="17" t="n">
        <v>3</v>
      </c>
      <c r="C12" s="18" t="s">
        <v>15</v>
      </c>
      <c r="D12" s="17" t="s">
        <v>13</v>
      </c>
      <c r="E12" s="19" t="n">
        <v>1</v>
      </c>
      <c r="F12" s="20" t="n">
        <v>3500</v>
      </c>
      <c r="G12" s="20" t="n">
        <f aca="false">F12*E12</f>
        <v>3500</v>
      </c>
      <c r="H12" s="21"/>
      <c r="I12" s="22"/>
      <c r="J12" s="22"/>
      <c r="K12" s="22"/>
      <c r="L12" s="22"/>
      <c r="M12" s="22"/>
    </row>
    <row r="13" s="29" customFormat="true" ht="22.5" hidden="false" customHeight="true" outlineLevel="0" collapsed="false">
      <c r="A13" s="24"/>
      <c r="B13" s="25" t="n">
        <v>4</v>
      </c>
      <c r="C13" s="18" t="s">
        <v>16</v>
      </c>
      <c r="D13" s="25" t="s">
        <v>13</v>
      </c>
      <c r="E13" s="19" t="n">
        <v>1</v>
      </c>
      <c r="F13" s="26" t="n">
        <v>1600</v>
      </c>
      <c r="G13" s="26" t="n">
        <f aca="false">F13*E13</f>
        <v>1600</v>
      </c>
      <c r="H13" s="27"/>
      <c r="I13" s="28"/>
      <c r="J13" s="28"/>
      <c r="K13" s="28"/>
      <c r="L13" s="28"/>
      <c r="M13" s="28"/>
    </row>
    <row r="14" s="23" customFormat="true" ht="22.5" hidden="false" customHeight="true" outlineLevel="0" collapsed="false">
      <c r="A14" s="16"/>
      <c r="B14" s="17" t="n">
        <v>5</v>
      </c>
      <c r="C14" s="30" t="s">
        <v>17</v>
      </c>
      <c r="D14" s="17" t="s">
        <v>13</v>
      </c>
      <c r="E14" s="19" t="n">
        <v>1</v>
      </c>
      <c r="F14" s="20" t="n">
        <v>2000</v>
      </c>
      <c r="G14" s="20" t="n">
        <f aca="false">F14*E14</f>
        <v>2000</v>
      </c>
      <c r="H14" s="21"/>
      <c r="I14" s="22"/>
      <c r="J14" s="22"/>
      <c r="K14" s="22"/>
      <c r="L14" s="22"/>
      <c r="M14" s="22"/>
    </row>
    <row r="15" s="23" customFormat="true" ht="27" hidden="false" customHeight="true" outlineLevel="0" collapsed="false">
      <c r="A15" s="16"/>
      <c r="B15" s="31"/>
      <c r="C15" s="32"/>
      <c r="D15" s="32"/>
      <c r="E15" s="32"/>
      <c r="F15" s="32" t="s">
        <v>18</v>
      </c>
      <c r="G15" s="33" t="n">
        <f aca="false">SUM(G10:G14)</f>
        <v>10300</v>
      </c>
      <c r="H15" s="21"/>
      <c r="I15" s="22"/>
      <c r="J15" s="22"/>
      <c r="K15" s="22"/>
      <c r="L15" s="22"/>
      <c r="M15" s="22"/>
    </row>
    <row r="16" s="23" customFormat="true" ht="27" hidden="false" customHeight="true" outlineLevel="0" collapsed="false">
      <c r="A16" s="16"/>
      <c r="B16" s="31"/>
      <c r="C16" s="34"/>
      <c r="D16" s="31"/>
      <c r="E16" s="35" t="s">
        <v>19</v>
      </c>
      <c r="F16" s="35"/>
      <c r="G16" s="33" t="n">
        <f aca="false">G15*0.2</f>
        <v>2060</v>
      </c>
      <c r="H16" s="21"/>
      <c r="I16" s="22"/>
      <c r="J16" s="22"/>
      <c r="K16" s="22"/>
      <c r="L16" s="22"/>
      <c r="M16" s="22"/>
    </row>
    <row r="17" s="23" customFormat="true" ht="27" hidden="false" customHeight="true" outlineLevel="0" collapsed="false">
      <c r="A17" s="16"/>
      <c r="B17" s="31"/>
      <c r="C17" s="34"/>
      <c r="D17" s="31"/>
      <c r="E17" s="35" t="s">
        <v>20</v>
      </c>
      <c r="F17" s="35"/>
      <c r="G17" s="33" t="n">
        <f aca="false">G15+G16</f>
        <v>12360</v>
      </c>
      <c r="H17" s="21"/>
      <c r="I17" s="22"/>
      <c r="J17" s="22"/>
      <c r="K17" s="22"/>
      <c r="L17" s="22"/>
      <c r="M17" s="22"/>
    </row>
    <row r="18" s="23" customFormat="true" ht="13.5" hidden="false" customHeight="true" outlineLevel="0" collapsed="false">
      <c r="A18" s="16"/>
      <c r="B18" s="31"/>
      <c r="C18" s="34"/>
      <c r="D18" s="31"/>
      <c r="E18" s="36"/>
      <c r="F18" s="32"/>
      <c r="G18" s="37"/>
      <c r="H18" s="21"/>
      <c r="I18" s="22"/>
      <c r="J18" s="22"/>
      <c r="K18" s="22"/>
      <c r="L18" s="22"/>
      <c r="M18" s="22"/>
    </row>
    <row r="19" customFormat="false" ht="12.5" hidden="false" customHeight="false" outlineLevel="0" collapsed="false">
      <c r="A19" s="3"/>
      <c r="B19" s="38"/>
      <c r="C19" s="38"/>
      <c r="D19" s="39"/>
      <c r="E19" s="40"/>
      <c r="F19" s="40"/>
      <c r="G19" s="40"/>
      <c r="H19" s="3"/>
    </row>
    <row r="20" customFormat="false" ht="11.5" hidden="false" customHeight="false" outlineLevel="0" collapsed="false">
      <c r="A20" s="3"/>
    </row>
  </sheetData>
  <mergeCells count="9">
    <mergeCell ref="B1:C1"/>
    <mergeCell ref="D1:G1"/>
    <mergeCell ref="B4:C4"/>
    <mergeCell ref="B5:C5"/>
    <mergeCell ref="B7:G7"/>
    <mergeCell ref="B8:C8"/>
    <mergeCell ref="E16:F16"/>
    <mergeCell ref="E17:F17"/>
    <mergeCell ref="B19:C19"/>
  </mergeCells>
  <printOptions headings="false" gridLines="false" gridLinesSet="true" horizontalCentered="false" verticalCentered="false"/>
  <pageMargins left="0.315277777777778" right="0.118055555555556" top="0.551388888888889" bottom="0.551388888888889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2015-06-10T13:35:29Z</dcterms:created>
  <dc:creator>Kristo</dc:creator>
  <dc:description/>
  <dc:language>et-EE</dc:language>
  <cp:lastModifiedBy/>
  <cp:lastPrinted>2019-03-18T07:19:22Z</cp:lastPrinted>
  <dcterms:modified xsi:type="dcterms:W3CDTF">2022-10-20T08:32:20Z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